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2326E82F-9689-436E-83A0-00B0796FD71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ISPONIBILIDAD EN CUENTA" sheetId="14" state="hidden" r:id="rId1"/>
    <sheet name="INGRESO NOVIEMBRE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NOVIEMBRE 2024 '!$B$3:$F$85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04" l="1"/>
  <c r="F64" i="104" l="1"/>
  <c r="F72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<sst xmlns="http://schemas.openxmlformats.org/spreadsheetml/2006/main" count="241" uniqueCount="85">
  <si>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</si>
  <si>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</si>
  <si>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</si>
  <si>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</si>
  <si>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</si>
  <si>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</si>
  <si>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</si>
  <si>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</si>
  <si>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</si>
  <si>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</si>
  <si>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</si>
  <si>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</si>
  <si>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</si>
  <si>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</si>
  <si>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</si>
  <si>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</si>
  <si>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</si>
  <si>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</si>
  <si>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</si>
  <si>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</si>
  <si>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</si>
  <si>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</si>
  <si>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</si>
  <si>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</si>
  <si>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</si>
  <si>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</si>
  <si>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</si>
  <si>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</si>
  <si>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</si>
  <si>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</si>
  <si>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</si>
  <si>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</si>
  <si>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</si>
  <si>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</si>
  <si>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</si>
  <si>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</si>
  <si>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</si>
  <si>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</si>
  <si>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</si>
  <si>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</si>
  <si>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</si>
  <si>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</si>
  <si>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</si>
  <si>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</si>
  <si>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</si>
  <si>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</si>
  <si>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</si>
  <si>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</si>
  <si>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</si>
  <si>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</si>
  <si>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</si>
  <si>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</si>
  <si>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</si>
  <si>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</si>
  <si>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</si>
  <si>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</si>
  <si>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</si>
  <si>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</si>
  <si>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</si>
  <si>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</si>
  <si>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</si>
  <si>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</si>
  <si>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</si>
  <si>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</si>
  <si>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</si>
  <si>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</si>
  <si>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</si>
  <si>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</si>
  <si>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</si>
  <si>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</si>
  <si>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</si>
  <si>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</si>
  <si>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</si>
  <si>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</si>
  <si>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</si>
  <si>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</si>
  <si>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</si>
  <si>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</si>
  <si>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</si>
  <si>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</si>
  <si>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</si>
  <si>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</si>
  <si>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</si>
  <si>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>N/A</t>
  </si>
  <si>
    <t xml:space="preserve"> CORRESPONDIENTE AL MES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</si>
</sst>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8"/>
      <name val="Calibri"/>
      <family val="2"/>
      <scheme val="minor"/>
    </font>
    <font>
      <b/>
      <sz val="26"/>
      <color rgb="FFFF0000"/>
      <name val="Arial Narrow"/>
      <family val="2"/>
    </font>
    <font>
      <b/>
      <sz val="20"/>
      <color rgb="FFFF0000"/>
      <name val="Arial Narrow"/>
      <family val="2"/>
    </font>
    <font>
      <b/>
      <sz val="20"/>
      <color theme="1"/>
      <name val="Arial"/>
      <family val="2"/>
    </font>
    <font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7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7" fillId="0" borderId="0" xfId="0" applyFont="1" applyAlignment="1">
      <alignment horizontal="center"/>
    </xf>
    <xf numFmtId="0" fontId="10" fillId="3" borderId="0" xfId="0" applyFont="1" applyFill="1" applyBorder="1"/>
    <xf numFmtId="0" fontId="18" fillId="0" borderId="0" xfId="0" quotePrefix="1" applyFont="1" applyBorder="1" applyAlignment="1">
      <alignment horizontal="center"/>
    </xf>
    <xf numFmtId="0" fontId="18" fillId="3" borderId="0" xfId="0" quotePrefix="1" applyFont="1" applyFill="1" applyBorder="1" applyAlignment="1">
      <alignment horizontal="center"/>
    </xf>
    <xf numFmtId="0" fontId="10" fillId="0" borderId="0" xfId="0" applyNumberFormat="1" applyFont="1" applyBorder="1"/>
    <xf numFmtId="165" fontId="10" fillId="3" borderId="0" xfId="1" applyFont="1" applyFill="1" applyBorder="1"/>
    <xf numFmtId="0" fontId="19" fillId="7" borderId="6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NumberFormat="1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4" fontId="10" fillId="3" borderId="28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left"/>
    </xf>
    <xf numFmtId="165" fontId="10" fillId="3" borderId="4" xfId="1" applyFont="1" applyFill="1" applyBorder="1" applyAlignment="1">
      <alignment horizontal="right"/>
    </xf>
    <xf numFmtId="14" fontId="10" fillId="3" borderId="19" xfId="0" applyNumberFormat="1" applyFont="1" applyFill="1" applyBorder="1" applyAlignment="1">
      <alignment horizontal="center"/>
    </xf>
    <xf numFmtId="14" fontId="10" fillId="3" borderId="0" xfId="0" applyNumberFormat="1" applyFont="1" applyFill="1" applyBorder="1" applyAlignment="1">
      <alignment horizontal="center"/>
    </xf>
    <xf numFmtId="0" fontId="10" fillId="3" borderId="27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left"/>
    </xf>
    <xf numFmtId="165" fontId="10" fillId="3" borderId="30" xfId="1" applyFont="1" applyFill="1" applyBorder="1" applyAlignment="1">
      <alignment horizontal="right"/>
    </xf>
    <xf numFmtId="14" fontId="10" fillId="3" borderId="26" xfId="0" applyNumberFormat="1" applyFont="1" applyFill="1" applyBorder="1" applyAlignment="1">
      <alignment horizontal="center"/>
    </xf>
    <xf numFmtId="14" fontId="10" fillId="3" borderId="29" xfId="0" applyNumberFormat="1" applyFont="1" applyFill="1" applyBorder="1" applyAlignment="1">
      <alignment horizontal="center"/>
    </xf>
    <xf numFmtId="0" fontId="10" fillId="3" borderId="31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left"/>
    </xf>
    <xf numFmtId="165" fontId="10" fillId="3" borderId="32" xfId="1" applyFont="1" applyFill="1" applyBorder="1" applyAlignment="1">
      <alignment horizontal="right"/>
    </xf>
    <xf numFmtId="0" fontId="10" fillId="3" borderId="19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0" fillId="3" borderId="26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/>
    </xf>
    <xf numFmtId="165" fontId="10" fillId="3" borderId="26" xfId="1" applyFont="1" applyFill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14" fontId="10" fillId="3" borderId="4" xfId="0" applyNumberFormat="1" applyFont="1" applyFill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0" fontId="10" fillId="3" borderId="28" xfId="0" applyFont="1" applyFill="1" applyBorder="1"/>
    <xf numFmtId="165" fontId="10" fillId="3" borderId="4" xfId="1" applyFont="1" applyFill="1" applyBorder="1" applyAlignment="1">
      <alignment horizontal="center"/>
    </xf>
    <xf numFmtId="14" fontId="11" fillId="0" borderId="19" xfId="0" applyNumberFormat="1" applyFont="1" applyBorder="1" applyAlignment="1">
      <alignment horizontal="center"/>
    </xf>
    <xf numFmtId="14" fontId="10" fillId="3" borderId="30" xfId="0" applyNumberFormat="1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0" fillId="3" borderId="19" xfId="0" applyFont="1" applyFill="1" applyBorder="1"/>
    <xf numFmtId="165" fontId="10" fillId="3" borderId="30" xfId="1" applyFont="1" applyFill="1" applyBorder="1" applyAlignment="1">
      <alignment horizontal="center"/>
    </xf>
    <xf numFmtId="14" fontId="11" fillId="0" borderId="26" xfId="0" applyNumberFormat="1" applyFont="1" applyBorder="1" applyAlignment="1">
      <alignment horizontal="center"/>
    </xf>
    <xf numFmtId="14" fontId="10" fillId="3" borderId="32" xfId="0" applyNumberFormat="1" applyFont="1" applyFill="1" applyBorder="1" applyAlignment="1">
      <alignment horizontal="center"/>
    </xf>
    <xf numFmtId="0" fontId="10" fillId="0" borderId="26" xfId="0" applyNumberFormat="1" applyFont="1" applyBorder="1" applyAlignment="1">
      <alignment horizontal="center"/>
    </xf>
    <xf numFmtId="0" fontId="10" fillId="3" borderId="26" xfId="0" applyFont="1" applyFill="1" applyBorder="1"/>
    <xf numFmtId="165" fontId="10" fillId="3" borderId="32" xfId="1" applyFont="1" applyFill="1" applyBorder="1" applyAlignment="1">
      <alignment horizontal="center"/>
    </xf>
    <xf numFmtId="164" fontId="19" fillId="3" borderId="22" xfId="2" applyFont="1" applyFill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left"/>
    </xf>
    <xf numFmtId="164" fontId="19" fillId="3" borderId="33" xfId="2" applyFont="1" applyFill="1" applyBorder="1" applyAlignment="1">
      <alignment horizontal="center"/>
    </xf>
    <xf numFmtId="164" fontId="19" fillId="3" borderId="0" xfId="2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165" fontId="19" fillId="3" borderId="0" xfId="1" applyFont="1" applyFill="1" applyBorder="1" applyAlignment="1">
      <alignment horizontal="center"/>
    </xf>
    <xf numFmtId="164" fontId="19" fillId="3" borderId="26" xfId="2" applyFont="1" applyFill="1" applyBorder="1" applyAlignment="1">
      <alignment horizontal="center"/>
    </xf>
    <xf numFmtId="165" fontId="10" fillId="3" borderId="0" xfId="1" applyFont="1" applyFill="1" applyBorder="1" applyAlignment="1">
      <alignment horizontal="right"/>
    </xf>
    <xf numFmtId="0" fontId="10" fillId="3" borderId="28" xfId="0" applyNumberFormat="1" applyFont="1" applyFill="1" applyBorder="1" applyAlignment="1">
      <alignment horizontal="center"/>
    </xf>
    <xf numFmtId="0" fontId="19" fillId="3" borderId="26" xfId="0" applyFont="1" applyFill="1" applyBorder="1" applyAlignment="1">
      <alignment horizontal="left"/>
    </xf>
    <xf numFmtId="165" fontId="10" fillId="3" borderId="28" xfId="1" applyFont="1" applyFill="1" applyBorder="1" applyAlignment="1">
      <alignment horizontal="right"/>
    </xf>
    <xf numFmtId="165" fontId="10" fillId="3" borderId="19" xfId="1" applyFont="1" applyFill="1" applyBorder="1" applyAlignment="1">
      <alignment horizontal="right"/>
    </xf>
    <xf numFmtId="165" fontId="10" fillId="3" borderId="26" xfId="1" applyFont="1" applyFill="1" applyBorder="1" applyAlignment="1">
      <alignment horizontal="righ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18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</row>
    <row r="7" spans="1:11" x14ac:dyDescent="0.35">
      <c r="A7" s="146" t="s">
        <v>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x14ac:dyDescent="0.35">
      <c r="A8" s="146" t="s">
        <v>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7" t="s">
        <v>9</v>
      </c>
      <c r="G10" s="14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3" t="s">
        <v>61</v>
      </c>
      <c r="C23" s="144"/>
      <c r="D23" s="144"/>
      <c r="E23" s="14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3" t="s">
        <v>62</v>
      </c>
      <c r="C49" s="144"/>
      <c r="D49" s="144"/>
      <c r="E49" s="14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3" t="s">
        <v>63</v>
      </c>
      <c r="C73" s="144"/>
      <c r="D73" s="144"/>
      <c r="E73" s="14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3" t="s">
        <v>64</v>
      </c>
      <c r="C76" s="144"/>
      <c r="D76" s="144"/>
      <c r="E76" s="14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9:N90"/>
  <sheetViews>
    <sheetView tabSelected="1" view="pageBreakPreview" topLeftCell="B43" zoomScale="49" zoomScaleNormal="50" zoomScaleSheetLayoutView="49" workbookViewId="0">
      <selection activeCell="B55" sqref="A55:XFD55"/>
    </sheetView>
  </sheetViews>
  <sheetFormatPr baseColWidth="10" defaultColWidth="22.7109375" defaultRowHeight="30" x14ac:dyDescent="0.4"/>
  <cols>
    <col min="1" max="1" width="6" hidden="1" customWidth="1"/>
    <col min="2" max="2" width="28" style="68" customWidth="1"/>
    <col min="3" max="3" width="35.7109375" style="68" customWidth="1"/>
    <col min="4" max="4" width="35.140625" style="68" customWidth="1"/>
    <col min="5" max="5" width="103" style="68" customWidth="1"/>
    <col min="6" max="6" width="48" style="84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9" spans="1:10" ht="25.5" customHeight="1" x14ac:dyDescent="0.4"/>
    <row r="10" spans="1:10" ht="80.25" customHeight="1" x14ac:dyDescent="0.5">
      <c r="A10" s="65"/>
      <c r="B10" s="154" t="s">
        <v>1</v>
      </c>
      <c r="C10" s="154"/>
      <c r="D10" s="154"/>
      <c r="E10" s="154"/>
      <c r="F10" s="154"/>
      <c r="G10" s="77"/>
      <c r="H10" s="77"/>
      <c r="I10" s="77"/>
      <c r="J10" s="74"/>
    </row>
    <row r="11" spans="1:10" ht="9.75" customHeight="1" x14ac:dyDescent="0.5">
      <c r="A11" s="65"/>
      <c r="B11" s="85"/>
      <c r="C11" s="85"/>
      <c r="D11" s="85"/>
      <c r="E11" s="85"/>
      <c r="F11" s="86"/>
      <c r="G11" s="83"/>
      <c r="H11" s="83"/>
      <c r="I11" s="83"/>
      <c r="J11" s="74"/>
    </row>
    <row r="12" spans="1:10" ht="33.75" x14ac:dyDescent="0.5">
      <c r="A12" s="156" t="s">
        <v>72</v>
      </c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0" ht="36.75" customHeight="1" x14ac:dyDescent="0.5">
      <c r="A13" s="156" t="s">
        <v>81</v>
      </c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0" ht="36.75" customHeight="1" x14ac:dyDescent="0.5">
      <c r="A14" s="156" t="s">
        <v>84</v>
      </c>
      <c r="B14" s="156"/>
      <c r="C14" s="156"/>
      <c r="D14" s="156"/>
      <c r="E14" s="156"/>
      <c r="F14" s="156"/>
      <c r="G14" s="76"/>
      <c r="H14" s="76"/>
      <c r="I14" s="76"/>
      <c r="J14" s="76"/>
    </row>
    <row r="15" spans="1:10" ht="26.25" customHeight="1" thickBot="1" x14ac:dyDescent="0.5">
      <c r="A15" s="65"/>
      <c r="D15" s="87"/>
      <c r="F15" s="88"/>
      <c r="G15" s="74"/>
      <c r="H15" s="74"/>
      <c r="I15" s="74"/>
      <c r="J15" s="74"/>
    </row>
    <row r="16" spans="1:10" ht="46.5" customHeight="1" thickBot="1" x14ac:dyDescent="0.5">
      <c r="A16" s="65"/>
      <c r="B16" s="89" t="s">
        <v>3</v>
      </c>
      <c r="C16" s="90" t="s">
        <v>75</v>
      </c>
      <c r="D16" s="91" t="s">
        <v>82</v>
      </c>
      <c r="E16" s="89" t="s">
        <v>65</v>
      </c>
      <c r="F16" s="92" t="s">
        <v>66</v>
      </c>
      <c r="G16" s="74"/>
      <c r="H16" s="74"/>
      <c r="I16" s="74"/>
      <c r="J16" s="74"/>
    </row>
    <row r="17" spans="1:13" ht="46.5" customHeight="1" x14ac:dyDescent="0.45">
      <c r="A17" s="65"/>
      <c r="B17" s="93">
        <v>45601</v>
      </c>
      <c r="C17" s="94" t="s">
        <v>76</v>
      </c>
      <c r="D17" s="95">
        <v>4354</v>
      </c>
      <c r="E17" s="96" t="s">
        <v>83</v>
      </c>
      <c r="F17" s="97">
        <v>0</v>
      </c>
      <c r="G17" s="74"/>
      <c r="H17" s="74"/>
      <c r="I17" s="74"/>
      <c r="J17" s="74"/>
    </row>
    <row r="18" spans="1:13" ht="46.5" customHeight="1" x14ac:dyDescent="0.45">
      <c r="A18" s="65"/>
      <c r="B18" s="98">
        <v>45603</v>
      </c>
      <c r="C18" s="99" t="s">
        <v>76</v>
      </c>
      <c r="D18" s="100">
        <v>4355</v>
      </c>
      <c r="E18" s="101" t="s">
        <v>80</v>
      </c>
      <c r="F18" s="102">
        <v>25000</v>
      </c>
      <c r="G18" s="74"/>
      <c r="H18" s="74"/>
      <c r="I18" s="74"/>
      <c r="J18" s="74"/>
    </row>
    <row r="19" spans="1:13" ht="46.5" customHeight="1" x14ac:dyDescent="0.45">
      <c r="A19" s="65"/>
      <c r="B19" s="98">
        <v>45603</v>
      </c>
      <c r="C19" s="99" t="s">
        <v>76</v>
      </c>
      <c r="D19" s="100">
        <v>4356</v>
      </c>
      <c r="E19" s="101" t="s">
        <v>80</v>
      </c>
      <c r="F19" s="102">
        <v>100000</v>
      </c>
      <c r="G19" s="74"/>
      <c r="H19" s="74"/>
      <c r="I19" s="74"/>
      <c r="J19" s="74"/>
    </row>
    <row r="20" spans="1:13" ht="46.5" customHeight="1" x14ac:dyDescent="0.45">
      <c r="A20" s="65"/>
      <c r="B20" s="98">
        <v>45603</v>
      </c>
      <c r="C20" s="99" t="s">
        <v>76</v>
      </c>
      <c r="D20" s="100">
        <v>4357</v>
      </c>
      <c r="E20" s="101" t="s">
        <v>80</v>
      </c>
      <c r="F20" s="102">
        <v>25000</v>
      </c>
      <c r="G20" s="74"/>
      <c r="H20" s="74"/>
      <c r="I20" s="74"/>
      <c r="J20" s="74"/>
    </row>
    <row r="21" spans="1:13" ht="46.5" customHeight="1" x14ac:dyDescent="0.45">
      <c r="A21" s="65"/>
      <c r="B21" s="98">
        <v>45603</v>
      </c>
      <c r="C21" s="99" t="s">
        <v>76</v>
      </c>
      <c r="D21" s="100">
        <v>4358</v>
      </c>
      <c r="E21" s="101" t="s">
        <v>80</v>
      </c>
      <c r="F21" s="102">
        <v>150000</v>
      </c>
      <c r="G21" s="74"/>
      <c r="H21" s="74"/>
      <c r="I21" s="74"/>
      <c r="J21" s="74"/>
    </row>
    <row r="22" spans="1:13" ht="46.5" customHeight="1" x14ac:dyDescent="0.45">
      <c r="A22" s="65"/>
      <c r="B22" s="98">
        <v>45603</v>
      </c>
      <c r="C22" s="99" t="s">
        <v>76</v>
      </c>
      <c r="D22" s="100">
        <v>4359</v>
      </c>
      <c r="E22" s="101" t="s">
        <v>80</v>
      </c>
      <c r="F22" s="102">
        <v>50000</v>
      </c>
      <c r="G22" s="74"/>
      <c r="H22" s="74"/>
      <c r="I22" s="74"/>
      <c r="J22" s="74"/>
    </row>
    <row r="23" spans="1:13" ht="46.5" customHeight="1" x14ac:dyDescent="0.45">
      <c r="A23" s="65"/>
      <c r="B23" s="98">
        <v>45603</v>
      </c>
      <c r="C23" s="99" t="s">
        <v>76</v>
      </c>
      <c r="D23" s="100">
        <v>4360</v>
      </c>
      <c r="E23" s="101" t="s">
        <v>80</v>
      </c>
      <c r="F23" s="102">
        <v>150000</v>
      </c>
      <c r="G23" s="74"/>
      <c r="H23" s="74"/>
      <c r="I23" s="74"/>
      <c r="J23" s="74"/>
    </row>
    <row r="24" spans="1:13" s="82" customFormat="1" ht="46.5" customHeight="1" x14ac:dyDescent="0.45">
      <c r="A24" s="78"/>
      <c r="B24" s="98">
        <v>45603</v>
      </c>
      <c r="C24" s="99" t="s">
        <v>76</v>
      </c>
      <c r="D24" s="100">
        <v>4361</v>
      </c>
      <c r="E24" s="101" t="s">
        <v>80</v>
      </c>
      <c r="F24" s="102">
        <v>150000</v>
      </c>
      <c r="G24" s="79"/>
      <c r="H24" s="79"/>
      <c r="I24" s="79"/>
      <c r="J24" s="79"/>
      <c r="K24" s="80"/>
      <c r="L24" s="80"/>
      <c r="M24" s="81"/>
    </row>
    <row r="25" spans="1:13" s="82" customFormat="1" ht="46.5" customHeight="1" x14ac:dyDescent="0.45">
      <c r="A25" s="78"/>
      <c r="B25" s="98">
        <v>45603</v>
      </c>
      <c r="C25" s="99" t="s">
        <v>76</v>
      </c>
      <c r="D25" s="100">
        <v>4362</v>
      </c>
      <c r="E25" s="101" t="s">
        <v>80</v>
      </c>
      <c r="F25" s="102">
        <v>100000</v>
      </c>
      <c r="G25" s="79"/>
      <c r="H25" s="79"/>
      <c r="I25" s="79"/>
      <c r="J25" s="79"/>
      <c r="K25" s="80"/>
      <c r="L25" s="80"/>
      <c r="M25" s="81"/>
    </row>
    <row r="26" spans="1:13" s="82" customFormat="1" ht="46.5" customHeight="1" x14ac:dyDescent="0.45">
      <c r="A26" s="78"/>
      <c r="B26" s="98">
        <v>45603</v>
      </c>
      <c r="C26" s="99" t="s">
        <v>76</v>
      </c>
      <c r="D26" s="100">
        <v>4363</v>
      </c>
      <c r="E26" s="101" t="s">
        <v>80</v>
      </c>
      <c r="F26" s="102">
        <v>100000</v>
      </c>
      <c r="G26" s="79"/>
      <c r="H26" s="79"/>
      <c r="I26" s="79"/>
      <c r="J26" s="79"/>
      <c r="K26" s="80"/>
      <c r="L26" s="80"/>
      <c r="M26" s="81"/>
    </row>
    <row r="27" spans="1:13" s="82" customFormat="1" ht="46.5" customHeight="1" x14ac:dyDescent="0.45">
      <c r="A27" s="78"/>
      <c r="B27" s="98">
        <v>45603</v>
      </c>
      <c r="C27" s="99" t="s">
        <v>76</v>
      </c>
      <c r="D27" s="100">
        <v>4364</v>
      </c>
      <c r="E27" s="101" t="s">
        <v>80</v>
      </c>
      <c r="F27" s="102">
        <v>40000</v>
      </c>
      <c r="G27" s="79"/>
      <c r="H27" s="79"/>
      <c r="I27" s="79"/>
      <c r="J27" s="79"/>
      <c r="K27" s="80"/>
      <c r="L27" s="80"/>
      <c r="M27" s="81"/>
    </row>
    <row r="28" spans="1:13" s="82" customFormat="1" ht="46.5" customHeight="1" x14ac:dyDescent="0.45">
      <c r="A28" s="78"/>
      <c r="B28" s="98">
        <v>45607</v>
      </c>
      <c r="C28" s="99" t="s">
        <v>76</v>
      </c>
      <c r="D28" s="100">
        <v>4365</v>
      </c>
      <c r="E28" s="101" t="s">
        <v>80</v>
      </c>
      <c r="F28" s="102">
        <v>150000</v>
      </c>
      <c r="G28" s="79"/>
      <c r="H28" s="79"/>
      <c r="I28" s="79"/>
      <c r="J28" s="79"/>
      <c r="K28" s="80"/>
      <c r="L28" s="80"/>
      <c r="M28" s="81"/>
    </row>
    <row r="29" spans="1:13" s="82" customFormat="1" ht="46.5" customHeight="1" x14ac:dyDescent="0.45">
      <c r="A29" s="78"/>
      <c r="B29" s="98">
        <v>45610</v>
      </c>
      <c r="C29" s="99" t="s">
        <v>76</v>
      </c>
      <c r="D29" s="100">
        <v>4366</v>
      </c>
      <c r="E29" s="101" t="s">
        <v>80</v>
      </c>
      <c r="F29" s="102">
        <v>175000</v>
      </c>
      <c r="G29" s="79"/>
      <c r="H29" s="79"/>
      <c r="I29" s="79"/>
      <c r="J29" s="79"/>
      <c r="K29" s="80"/>
      <c r="L29" s="80"/>
      <c r="M29" s="81"/>
    </row>
    <row r="30" spans="1:13" s="82" customFormat="1" ht="46.5" customHeight="1" x14ac:dyDescent="0.45">
      <c r="A30" s="78"/>
      <c r="B30" s="98">
        <v>45614</v>
      </c>
      <c r="C30" s="99" t="s">
        <v>76</v>
      </c>
      <c r="D30" s="100">
        <v>4367</v>
      </c>
      <c r="E30" s="101" t="s">
        <v>80</v>
      </c>
      <c r="F30" s="102">
        <v>50000</v>
      </c>
      <c r="G30" s="79"/>
      <c r="H30" s="79"/>
      <c r="I30" s="79"/>
      <c r="J30" s="79"/>
      <c r="K30" s="80"/>
      <c r="L30" s="80"/>
      <c r="M30" s="81"/>
    </row>
    <row r="31" spans="1:13" s="82" customFormat="1" ht="46.5" customHeight="1" x14ac:dyDescent="0.45">
      <c r="A31" s="78"/>
      <c r="B31" s="98">
        <v>45614</v>
      </c>
      <c r="C31" s="99" t="s">
        <v>76</v>
      </c>
      <c r="D31" s="100">
        <v>4368</v>
      </c>
      <c r="E31" s="101" t="s">
        <v>80</v>
      </c>
      <c r="F31" s="102">
        <v>75000</v>
      </c>
      <c r="G31" s="79"/>
      <c r="H31" s="79"/>
      <c r="I31" s="79"/>
      <c r="J31" s="79"/>
      <c r="K31" s="80"/>
      <c r="L31" s="80"/>
      <c r="M31" s="81"/>
    </row>
    <row r="32" spans="1:13" s="82" customFormat="1" ht="46.5" customHeight="1" x14ac:dyDescent="0.45">
      <c r="A32" s="78"/>
      <c r="B32" s="98">
        <v>45614</v>
      </c>
      <c r="C32" s="99" t="s">
        <v>76</v>
      </c>
      <c r="D32" s="100">
        <v>4369</v>
      </c>
      <c r="E32" s="101" t="s">
        <v>80</v>
      </c>
      <c r="F32" s="102">
        <v>450000</v>
      </c>
      <c r="G32" s="79"/>
      <c r="H32" s="79"/>
      <c r="I32" s="79"/>
      <c r="J32" s="79"/>
      <c r="K32" s="80"/>
      <c r="L32" s="80"/>
      <c r="M32" s="81"/>
    </row>
    <row r="33" spans="1:13" s="82" customFormat="1" ht="46.5" customHeight="1" x14ac:dyDescent="0.45">
      <c r="A33" s="78"/>
      <c r="B33" s="98">
        <v>45614</v>
      </c>
      <c r="C33" s="99" t="s">
        <v>76</v>
      </c>
      <c r="D33" s="100">
        <v>4370</v>
      </c>
      <c r="E33" s="101" t="s">
        <v>80</v>
      </c>
      <c r="F33" s="102">
        <v>352000</v>
      </c>
      <c r="G33" s="79"/>
      <c r="H33" s="79"/>
      <c r="I33" s="79"/>
      <c r="J33" s="79"/>
      <c r="K33" s="80"/>
      <c r="L33" s="80"/>
      <c r="M33" s="81"/>
    </row>
    <row r="34" spans="1:13" s="82" customFormat="1" ht="46.5" customHeight="1" x14ac:dyDescent="0.45">
      <c r="A34" s="78"/>
      <c r="B34" s="98">
        <v>45615</v>
      </c>
      <c r="C34" s="99" t="s">
        <v>76</v>
      </c>
      <c r="D34" s="100">
        <v>4371</v>
      </c>
      <c r="E34" s="101" t="s">
        <v>80</v>
      </c>
      <c r="F34" s="102">
        <v>25000</v>
      </c>
      <c r="G34" s="79"/>
      <c r="H34" s="79"/>
      <c r="I34" s="79"/>
      <c r="J34" s="79"/>
      <c r="K34" s="80"/>
      <c r="L34" s="80"/>
      <c r="M34" s="81"/>
    </row>
    <row r="35" spans="1:13" s="82" customFormat="1" ht="46.5" customHeight="1" x14ac:dyDescent="0.45">
      <c r="A35" s="78"/>
      <c r="B35" s="98">
        <v>45615</v>
      </c>
      <c r="C35" s="99" t="s">
        <v>76</v>
      </c>
      <c r="D35" s="100">
        <v>4372</v>
      </c>
      <c r="E35" s="101" t="s">
        <v>80</v>
      </c>
      <c r="F35" s="102">
        <v>50000</v>
      </c>
      <c r="G35" s="79"/>
      <c r="H35" s="79"/>
      <c r="I35" s="79"/>
      <c r="J35" s="79"/>
      <c r="K35" s="80"/>
      <c r="L35" s="80"/>
      <c r="M35" s="81"/>
    </row>
    <row r="36" spans="1:13" s="82" customFormat="1" ht="46.5" customHeight="1" x14ac:dyDescent="0.45">
      <c r="A36" s="78"/>
      <c r="B36" s="98">
        <v>45615</v>
      </c>
      <c r="C36" s="99" t="s">
        <v>76</v>
      </c>
      <c r="D36" s="100">
        <v>4373</v>
      </c>
      <c r="E36" s="101" t="s">
        <v>80</v>
      </c>
      <c r="F36" s="102">
        <v>50000</v>
      </c>
      <c r="G36" s="79"/>
      <c r="H36" s="79"/>
      <c r="I36" s="79"/>
      <c r="J36" s="79"/>
      <c r="K36" s="80"/>
      <c r="L36" s="80"/>
      <c r="M36" s="81"/>
    </row>
    <row r="37" spans="1:13" s="82" customFormat="1" ht="46.5" customHeight="1" x14ac:dyDescent="0.45">
      <c r="A37" s="78"/>
      <c r="B37" s="98">
        <v>45615</v>
      </c>
      <c r="C37" s="99" t="s">
        <v>76</v>
      </c>
      <c r="D37" s="100">
        <v>4374</v>
      </c>
      <c r="E37" s="101" t="s">
        <v>80</v>
      </c>
      <c r="F37" s="102">
        <v>25000</v>
      </c>
      <c r="G37" s="79"/>
      <c r="H37" s="79"/>
      <c r="I37" s="79"/>
      <c r="J37" s="79"/>
      <c r="K37" s="80"/>
      <c r="L37" s="80"/>
      <c r="M37" s="81"/>
    </row>
    <row r="38" spans="1:13" s="82" customFormat="1" ht="46.5" customHeight="1" x14ac:dyDescent="0.45">
      <c r="A38" s="78"/>
      <c r="B38" s="98">
        <v>45615</v>
      </c>
      <c r="C38" s="99" t="s">
        <v>76</v>
      </c>
      <c r="D38" s="100">
        <v>4375</v>
      </c>
      <c r="E38" s="101" t="s">
        <v>80</v>
      </c>
      <c r="F38" s="102">
        <v>10000</v>
      </c>
      <c r="G38" s="79"/>
      <c r="H38" s="79"/>
      <c r="I38" s="79"/>
      <c r="J38" s="79"/>
      <c r="K38" s="80"/>
      <c r="L38" s="80"/>
      <c r="M38" s="81"/>
    </row>
    <row r="39" spans="1:13" s="82" customFormat="1" ht="46.5" customHeight="1" x14ac:dyDescent="0.45">
      <c r="A39" s="78"/>
      <c r="B39" s="98">
        <v>45615</v>
      </c>
      <c r="C39" s="99" t="s">
        <v>76</v>
      </c>
      <c r="D39" s="100">
        <v>4376</v>
      </c>
      <c r="E39" s="101" t="s">
        <v>80</v>
      </c>
      <c r="F39" s="102">
        <v>150000</v>
      </c>
      <c r="G39" s="79"/>
      <c r="H39" s="79"/>
      <c r="I39" s="79"/>
      <c r="J39" s="79"/>
      <c r="K39" s="80"/>
      <c r="L39" s="80"/>
      <c r="M39" s="81"/>
    </row>
    <row r="40" spans="1:13" s="82" customFormat="1" ht="46.5" customHeight="1" x14ac:dyDescent="0.45">
      <c r="A40" s="78"/>
      <c r="B40" s="98">
        <v>45616</v>
      </c>
      <c r="C40" s="99" t="s">
        <v>76</v>
      </c>
      <c r="D40" s="100">
        <v>4377</v>
      </c>
      <c r="E40" s="101" t="s">
        <v>80</v>
      </c>
      <c r="F40" s="102">
        <v>50000</v>
      </c>
      <c r="G40" s="79"/>
      <c r="H40" s="79"/>
      <c r="I40" s="79"/>
      <c r="J40" s="79"/>
      <c r="K40" s="80"/>
      <c r="L40" s="80"/>
      <c r="M40" s="81"/>
    </row>
    <row r="41" spans="1:13" s="82" customFormat="1" ht="46.5" customHeight="1" x14ac:dyDescent="0.45">
      <c r="A41" s="78"/>
      <c r="B41" s="98">
        <v>45617</v>
      </c>
      <c r="C41" s="99" t="s">
        <v>76</v>
      </c>
      <c r="D41" s="100">
        <v>4378</v>
      </c>
      <c r="E41" s="101" t="s">
        <v>80</v>
      </c>
      <c r="F41" s="102">
        <v>25000</v>
      </c>
      <c r="G41" s="79"/>
      <c r="H41" s="79"/>
      <c r="I41" s="79"/>
      <c r="J41" s="79"/>
      <c r="K41" s="80"/>
      <c r="L41" s="80"/>
      <c r="M41" s="81"/>
    </row>
    <row r="42" spans="1:13" s="82" customFormat="1" ht="46.5" customHeight="1" x14ac:dyDescent="0.45">
      <c r="A42" s="78"/>
      <c r="B42" s="98">
        <v>45617</v>
      </c>
      <c r="C42" s="99" t="s">
        <v>76</v>
      </c>
      <c r="D42" s="100">
        <v>4379</v>
      </c>
      <c r="E42" s="101" t="s">
        <v>80</v>
      </c>
      <c r="F42" s="102">
        <v>150000</v>
      </c>
      <c r="G42" s="79"/>
      <c r="H42" s="79"/>
      <c r="I42" s="79"/>
      <c r="J42" s="79"/>
      <c r="K42" s="80"/>
      <c r="L42" s="80"/>
      <c r="M42" s="81"/>
    </row>
    <row r="43" spans="1:13" s="82" customFormat="1" ht="46.5" customHeight="1" x14ac:dyDescent="0.45">
      <c r="A43" s="78"/>
      <c r="B43" s="98">
        <v>45618</v>
      </c>
      <c r="C43" s="99" t="s">
        <v>76</v>
      </c>
      <c r="D43" s="100">
        <v>4380</v>
      </c>
      <c r="E43" s="101" t="s">
        <v>80</v>
      </c>
      <c r="F43" s="102">
        <v>25000</v>
      </c>
      <c r="G43" s="79"/>
      <c r="H43" s="79"/>
      <c r="I43" s="79"/>
      <c r="J43" s="79"/>
      <c r="K43" s="80"/>
      <c r="L43" s="80"/>
      <c r="M43" s="81"/>
    </row>
    <row r="44" spans="1:13" s="82" customFormat="1" ht="46.5" customHeight="1" x14ac:dyDescent="0.45">
      <c r="A44" s="78"/>
      <c r="B44" s="98">
        <v>45621</v>
      </c>
      <c r="C44" s="99" t="s">
        <v>76</v>
      </c>
      <c r="D44" s="100">
        <v>4381</v>
      </c>
      <c r="E44" s="101" t="s">
        <v>80</v>
      </c>
      <c r="F44" s="102">
        <v>25000</v>
      </c>
      <c r="G44" s="79"/>
      <c r="H44" s="79"/>
      <c r="I44" s="79"/>
      <c r="J44" s="79"/>
      <c r="K44" s="80"/>
      <c r="L44" s="80"/>
      <c r="M44" s="81"/>
    </row>
    <row r="45" spans="1:13" s="82" customFormat="1" ht="46.5" customHeight="1" x14ac:dyDescent="0.45">
      <c r="A45" s="78"/>
      <c r="B45" s="98">
        <v>45621</v>
      </c>
      <c r="C45" s="99" t="s">
        <v>76</v>
      </c>
      <c r="D45" s="100">
        <v>4382</v>
      </c>
      <c r="E45" s="101" t="s">
        <v>80</v>
      </c>
      <c r="F45" s="102">
        <v>50000</v>
      </c>
      <c r="G45" s="79"/>
      <c r="H45" s="79"/>
      <c r="I45" s="79"/>
      <c r="J45" s="79"/>
      <c r="K45" s="80"/>
      <c r="L45" s="80"/>
      <c r="M45" s="81"/>
    </row>
    <row r="46" spans="1:13" s="82" customFormat="1" ht="46.5" customHeight="1" x14ac:dyDescent="0.45">
      <c r="A46" s="78"/>
      <c r="B46" s="98">
        <v>45621</v>
      </c>
      <c r="C46" s="99" t="s">
        <v>76</v>
      </c>
      <c r="D46" s="100">
        <v>4383</v>
      </c>
      <c r="E46" s="101" t="s">
        <v>80</v>
      </c>
      <c r="F46" s="102">
        <v>25000</v>
      </c>
      <c r="G46" s="79"/>
      <c r="H46" s="79"/>
      <c r="I46" s="79"/>
      <c r="J46" s="79"/>
      <c r="K46" s="80"/>
      <c r="L46" s="80"/>
      <c r="M46" s="81"/>
    </row>
    <row r="47" spans="1:13" s="82" customFormat="1" ht="46.5" customHeight="1" x14ac:dyDescent="0.45">
      <c r="A47" s="78"/>
      <c r="B47" s="98">
        <v>45621</v>
      </c>
      <c r="C47" s="99" t="s">
        <v>76</v>
      </c>
      <c r="D47" s="100">
        <v>4384</v>
      </c>
      <c r="E47" s="101" t="s">
        <v>80</v>
      </c>
      <c r="F47" s="102">
        <v>50000</v>
      </c>
      <c r="G47" s="79"/>
      <c r="H47" s="79"/>
      <c r="I47" s="79"/>
      <c r="J47" s="79"/>
      <c r="K47" s="80"/>
      <c r="L47" s="80"/>
      <c r="M47" s="81"/>
    </row>
    <row r="48" spans="1:13" s="82" customFormat="1" ht="46.5" customHeight="1" x14ac:dyDescent="0.45">
      <c r="A48" s="78"/>
      <c r="B48" s="98">
        <v>45621</v>
      </c>
      <c r="C48" s="99" t="s">
        <v>76</v>
      </c>
      <c r="D48" s="100">
        <v>4385</v>
      </c>
      <c r="E48" s="101" t="s">
        <v>83</v>
      </c>
      <c r="F48" s="102">
        <v>0</v>
      </c>
      <c r="G48" s="79"/>
      <c r="H48" s="79"/>
      <c r="I48" s="79"/>
      <c r="J48" s="79"/>
      <c r="K48" s="80"/>
      <c r="L48" s="80"/>
      <c r="M48" s="81"/>
    </row>
    <row r="49" spans="1:13" s="82" customFormat="1" ht="46.5" customHeight="1" x14ac:dyDescent="0.45">
      <c r="A49" s="78"/>
      <c r="B49" s="98">
        <v>45621</v>
      </c>
      <c r="C49" s="99" t="s">
        <v>76</v>
      </c>
      <c r="D49" s="100">
        <v>4386</v>
      </c>
      <c r="E49" s="101" t="s">
        <v>83</v>
      </c>
      <c r="F49" s="102">
        <v>0</v>
      </c>
      <c r="G49" s="79"/>
      <c r="H49" s="79"/>
      <c r="I49" s="79"/>
      <c r="J49" s="79"/>
      <c r="K49" s="80"/>
      <c r="L49" s="80"/>
      <c r="M49" s="81"/>
    </row>
    <row r="50" spans="1:13" s="82" customFormat="1" ht="46.5" customHeight="1" x14ac:dyDescent="0.45">
      <c r="A50" s="78"/>
      <c r="B50" s="98">
        <v>45621</v>
      </c>
      <c r="C50" s="99" t="s">
        <v>76</v>
      </c>
      <c r="D50" s="100">
        <v>4387</v>
      </c>
      <c r="E50" s="101" t="s">
        <v>83</v>
      </c>
      <c r="F50" s="102">
        <v>0</v>
      </c>
      <c r="G50" s="79"/>
      <c r="H50" s="79"/>
      <c r="I50" s="79"/>
      <c r="J50" s="79"/>
      <c r="K50" s="80"/>
      <c r="L50" s="80"/>
      <c r="M50" s="81"/>
    </row>
    <row r="51" spans="1:13" s="82" customFormat="1" ht="46.5" customHeight="1" x14ac:dyDescent="0.45">
      <c r="A51" s="78"/>
      <c r="B51" s="98">
        <v>45621</v>
      </c>
      <c r="C51" s="99" t="s">
        <v>76</v>
      </c>
      <c r="D51" s="100">
        <v>4388</v>
      </c>
      <c r="E51" s="101" t="s">
        <v>83</v>
      </c>
      <c r="F51" s="102">
        <v>0</v>
      </c>
      <c r="G51" s="79"/>
      <c r="H51" s="79"/>
      <c r="I51" s="79"/>
      <c r="J51" s="79"/>
      <c r="K51" s="80"/>
      <c r="L51" s="80"/>
      <c r="M51" s="81"/>
    </row>
    <row r="52" spans="1:13" s="82" customFormat="1" ht="46.5" customHeight="1" x14ac:dyDescent="0.45">
      <c r="A52" s="78"/>
      <c r="B52" s="98">
        <v>45621</v>
      </c>
      <c r="C52" s="99" t="s">
        <v>76</v>
      </c>
      <c r="D52" s="100">
        <v>4389</v>
      </c>
      <c r="E52" s="101" t="s">
        <v>83</v>
      </c>
      <c r="F52" s="102">
        <v>0</v>
      </c>
      <c r="G52" s="79"/>
      <c r="H52" s="79"/>
      <c r="I52" s="79"/>
      <c r="J52" s="79"/>
      <c r="K52" s="80"/>
      <c r="L52" s="80"/>
      <c r="M52" s="81"/>
    </row>
    <row r="53" spans="1:13" s="82" customFormat="1" ht="46.5" customHeight="1" thickBot="1" x14ac:dyDescent="0.5">
      <c r="A53" s="78"/>
      <c r="B53" s="103">
        <v>45621</v>
      </c>
      <c r="C53" s="104" t="s">
        <v>76</v>
      </c>
      <c r="D53" s="105">
        <v>4390</v>
      </c>
      <c r="E53" s="106" t="s">
        <v>80</v>
      </c>
      <c r="F53" s="107">
        <v>25000</v>
      </c>
      <c r="G53" s="79"/>
      <c r="H53" s="79"/>
      <c r="I53" s="79"/>
      <c r="J53" s="79"/>
      <c r="K53" s="80"/>
      <c r="L53" s="80"/>
      <c r="M53" s="81"/>
    </row>
    <row r="54" spans="1:13" s="82" customFormat="1" ht="46.5" customHeight="1" x14ac:dyDescent="0.45">
      <c r="A54" s="78"/>
      <c r="B54" s="99"/>
      <c r="C54" s="99"/>
      <c r="D54" s="111"/>
      <c r="E54" s="134"/>
      <c r="F54" s="137"/>
      <c r="G54" s="79"/>
      <c r="H54" s="79"/>
      <c r="I54" s="79"/>
      <c r="J54" s="79"/>
      <c r="K54" s="80"/>
      <c r="L54" s="80"/>
      <c r="M54" s="81"/>
    </row>
    <row r="55" spans="1:13" s="82" customFormat="1" ht="46.5" customHeight="1" x14ac:dyDescent="0.45">
      <c r="A55" s="78"/>
      <c r="B55" s="99"/>
      <c r="C55" s="99"/>
      <c r="D55" s="111"/>
      <c r="E55" s="134"/>
      <c r="F55" s="137"/>
      <c r="G55" s="79"/>
      <c r="H55" s="79"/>
      <c r="I55" s="79"/>
      <c r="J55" s="79"/>
      <c r="K55" s="80"/>
      <c r="L55" s="80"/>
      <c r="M55" s="81"/>
    </row>
    <row r="56" spans="1:13" s="82" customFormat="1" ht="46.5" customHeight="1" x14ac:dyDescent="0.45">
      <c r="A56" s="78"/>
      <c r="B56" s="99"/>
      <c r="C56" s="99"/>
      <c r="D56" s="111"/>
      <c r="E56" s="134"/>
      <c r="F56" s="137"/>
      <c r="G56" s="79"/>
      <c r="H56" s="79"/>
      <c r="I56" s="79"/>
      <c r="J56" s="79"/>
      <c r="K56" s="80"/>
      <c r="L56" s="80"/>
      <c r="M56" s="81"/>
    </row>
    <row r="57" spans="1:13" s="82" customFormat="1" ht="46.5" customHeight="1" thickBot="1" x14ac:dyDescent="0.5">
      <c r="A57" s="78"/>
      <c r="B57" s="99"/>
      <c r="C57" s="99"/>
      <c r="D57" s="111"/>
      <c r="E57" s="134"/>
      <c r="F57" s="137"/>
      <c r="G57" s="79"/>
      <c r="H57" s="79"/>
      <c r="I57" s="79"/>
      <c r="J57" s="79"/>
      <c r="K57" s="80"/>
      <c r="L57" s="80"/>
      <c r="M57" s="81"/>
    </row>
    <row r="58" spans="1:13" s="82" customFormat="1" ht="46.5" customHeight="1" x14ac:dyDescent="0.45">
      <c r="A58" s="78"/>
      <c r="B58" s="93">
        <v>45621</v>
      </c>
      <c r="C58" s="93" t="s">
        <v>76</v>
      </c>
      <c r="D58" s="138">
        <v>4391</v>
      </c>
      <c r="E58" s="96" t="s">
        <v>80</v>
      </c>
      <c r="F58" s="140">
        <v>100000</v>
      </c>
      <c r="G58" s="79"/>
      <c r="H58" s="79"/>
      <c r="I58" s="79"/>
      <c r="J58" s="79"/>
      <c r="K58" s="80"/>
      <c r="L58" s="80"/>
      <c r="M58" s="81"/>
    </row>
    <row r="59" spans="1:13" s="82" customFormat="1" ht="46.5" customHeight="1" x14ac:dyDescent="0.45">
      <c r="A59" s="78"/>
      <c r="B59" s="98">
        <v>45622</v>
      </c>
      <c r="C59" s="98" t="s">
        <v>76</v>
      </c>
      <c r="D59" s="108">
        <v>4392</v>
      </c>
      <c r="E59" s="101" t="s">
        <v>80</v>
      </c>
      <c r="F59" s="141">
        <v>100000</v>
      </c>
      <c r="G59" s="79"/>
      <c r="H59" s="79"/>
      <c r="I59" s="79"/>
      <c r="J59" s="79"/>
      <c r="K59" s="80"/>
      <c r="L59" s="80"/>
      <c r="M59" s="81"/>
    </row>
    <row r="60" spans="1:13" s="82" customFormat="1" ht="46.5" customHeight="1" x14ac:dyDescent="0.45">
      <c r="A60" s="78"/>
      <c r="B60" s="98">
        <v>45622</v>
      </c>
      <c r="C60" s="98" t="s">
        <v>76</v>
      </c>
      <c r="D60" s="108">
        <v>4393</v>
      </c>
      <c r="E60" s="101" t="s">
        <v>80</v>
      </c>
      <c r="F60" s="141">
        <v>100000</v>
      </c>
      <c r="G60" s="79"/>
      <c r="H60" s="79"/>
      <c r="I60" s="79"/>
      <c r="J60" s="79"/>
      <c r="K60" s="80"/>
      <c r="L60" s="80"/>
      <c r="M60" s="81"/>
    </row>
    <row r="61" spans="1:13" s="82" customFormat="1" ht="46.5" customHeight="1" x14ac:dyDescent="0.45">
      <c r="A61" s="78"/>
      <c r="B61" s="98">
        <v>45622</v>
      </c>
      <c r="C61" s="98" t="s">
        <v>76</v>
      </c>
      <c r="D61" s="108">
        <v>4394</v>
      </c>
      <c r="E61" s="101" t="s">
        <v>80</v>
      </c>
      <c r="F61" s="141">
        <v>50000</v>
      </c>
      <c r="G61" s="79"/>
      <c r="H61" s="79"/>
      <c r="I61" s="79"/>
      <c r="J61" s="79"/>
      <c r="K61" s="80"/>
      <c r="L61" s="80"/>
      <c r="M61" s="81"/>
    </row>
    <row r="62" spans="1:13" s="82" customFormat="1" ht="46.5" customHeight="1" x14ac:dyDescent="0.45">
      <c r="A62" s="78"/>
      <c r="B62" s="98">
        <v>45622</v>
      </c>
      <c r="C62" s="98" t="s">
        <v>76</v>
      </c>
      <c r="D62" s="108">
        <v>4395</v>
      </c>
      <c r="E62" s="101" t="s">
        <v>80</v>
      </c>
      <c r="F62" s="141">
        <v>50000</v>
      </c>
      <c r="G62" s="79"/>
      <c r="H62" s="79"/>
      <c r="I62" s="79"/>
      <c r="J62" s="79"/>
      <c r="K62" s="80"/>
      <c r="L62" s="80"/>
      <c r="M62" s="81"/>
    </row>
    <row r="63" spans="1:13" s="82" customFormat="1" ht="46.5" customHeight="1" thickBot="1" x14ac:dyDescent="0.5">
      <c r="A63" s="78"/>
      <c r="B63" s="98">
        <v>45622</v>
      </c>
      <c r="C63" s="98" t="s">
        <v>76</v>
      </c>
      <c r="D63" s="108">
        <v>4396</v>
      </c>
      <c r="E63" s="101" t="s">
        <v>80</v>
      </c>
      <c r="F63" s="142">
        <v>50000</v>
      </c>
      <c r="G63" s="79"/>
      <c r="H63" s="79"/>
      <c r="I63" s="79"/>
      <c r="J63" s="79"/>
      <c r="K63" s="80"/>
      <c r="L63" s="80"/>
      <c r="M63" s="81"/>
    </row>
    <row r="64" spans="1:13" s="72" customFormat="1" ht="36" customHeight="1" thickBot="1" x14ac:dyDescent="0.55000000000000004">
      <c r="A64" s="73"/>
      <c r="B64" s="103"/>
      <c r="C64" s="103"/>
      <c r="D64" s="110"/>
      <c r="E64" s="139" t="s">
        <v>73</v>
      </c>
      <c r="F64" s="136">
        <f>SUM(F17:F63)</f>
        <v>3327000</v>
      </c>
      <c r="G64" s="74"/>
      <c r="H64" s="74"/>
      <c r="I64" s="74"/>
      <c r="J64" s="74"/>
      <c r="K64" s="70"/>
      <c r="L64" s="70"/>
    </row>
    <row r="65" spans="1:13" s="72" customFormat="1" ht="36" customHeight="1" x14ac:dyDescent="0.5">
      <c r="A65" s="73"/>
      <c r="B65" s="99"/>
      <c r="C65" s="99"/>
      <c r="D65" s="111"/>
      <c r="E65" s="109"/>
      <c r="F65" s="132"/>
      <c r="G65" s="74"/>
      <c r="H65" s="74"/>
      <c r="I65" s="74"/>
      <c r="J65" s="74"/>
      <c r="K65" s="70"/>
      <c r="L65" s="70"/>
    </row>
    <row r="66" spans="1:13" s="73" customFormat="1" ht="41.25" customHeight="1" thickBot="1" x14ac:dyDescent="0.55000000000000004">
      <c r="B66" s="69"/>
      <c r="C66" s="99"/>
      <c r="D66" s="111"/>
      <c r="E66" s="109"/>
      <c r="F66" s="135"/>
      <c r="G66" s="74"/>
      <c r="H66" s="74"/>
      <c r="I66" s="74"/>
      <c r="J66" s="74"/>
      <c r="K66" s="71"/>
      <c r="L66" s="71"/>
    </row>
    <row r="67" spans="1:13" s="72" customFormat="1" ht="41.25" customHeight="1" x14ac:dyDescent="0.5">
      <c r="A67" s="73"/>
      <c r="B67" s="113">
        <v>45618</v>
      </c>
      <c r="C67" s="114" t="s">
        <v>77</v>
      </c>
      <c r="D67" s="115">
        <v>193607</v>
      </c>
      <c r="E67" s="116" t="s">
        <v>78</v>
      </c>
      <c r="F67" s="117">
        <v>2470558.85</v>
      </c>
      <c r="G67" s="74"/>
      <c r="H67" s="74"/>
      <c r="I67" s="74"/>
      <c r="J67" s="74"/>
      <c r="K67" s="70"/>
      <c r="L67" s="70"/>
    </row>
    <row r="68" spans="1:13" s="72" customFormat="1" ht="41.25" customHeight="1" x14ac:dyDescent="0.5">
      <c r="A68" s="73"/>
      <c r="B68" s="118">
        <v>45618</v>
      </c>
      <c r="C68" s="119" t="s">
        <v>77</v>
      </c>
      <c r="D68" s="120">
        <v>193596</v>
      </c>
      <c r="E68" s="121" t="s">
        <v>74</v>
      </c>
      <c r="F68" s="122">
        <v>1686815.23</v>
      </c>
      <c r="G68" s="74"/>
      <c r="H68" s="74"/>
      <c r="I68" s="74"/>
      <c r="J68" s="74"/>
      <c r="K68" s="70"/>
      <c r="L68" s="70"/>
    </row>
    <row r="69" spans="1:13" s="72" customFormat="1" ht="41.25" customHeight="1" thickBot="1" x14ac:dyDescent="0.55000000000000004">
      <c r="A69" s="73"/>
      <c r="B69" s="123">
        <v>45622</v>
      </c>
      <c r="C69" s="124" t="s">
        <v>77</v>
      </c>
      <c r="D69" s="125">
        <v>195332</v>
      </c>
      <c r="E69" s="126" t="s">
        <v>69</v>
      </c>
      <c r="F69" s="127">
        <v>8893809.8699999992</v>
      </c>
      <c r="G69" s="74"/>
      <c r="H69" s="74"/>
      <c r="I69" s="74"/>
      <c r="J69" s="74"/>
      <c r="K69" s="70"/>
      <c r="L69" s="70"/>
    </row>
    <row r="70" spans="1:13" s="72" customFormat="1" ht="33.75" hidden="1" customHeight="1" thickBot="1" x14ac:dyDescent="0.55000000000000004">
      <c r="A70" s="73"/>
      <c r="B70" s="118">
        <v>45618</v>
      </c>
      <c r="C70" s="103" t="s">
        <v>77</v>
      </c>
      <c r="D70" s="120">
        <v>176672</v>
      </c>
      <c r="E70" s="126" t="s">
        <v>78</v>
      </c>
      <c r="F70" s="112"/>
      <c r="G70" s="74"/>
      <c r="H70" s="74"/>
      <c r="I70" s="74"/>
      <c r="J70" s="74"/>
      <c r="K70" s="70"/>
      <c r="L70" s="70"/>
    </row>
    <row r="71" spans="1:13" s="72" customFormat="1" ht="45" customHeight="1" x14ac:dyDescent="0.5">
      <c r="A71" s="73"/>
      <c r="B71" s="99"/>
      <c r="C71" s="99"/>
      <c r="D71" s="69"/>
      <c r="E71" s="109" t="s">
        <v>71</v>
      </c>
      <c r="F71" s="128">
        <f>F67+F68+F69</f>
        <v>13051183.949999999</v>
      </c>
      <c r="G71" s="74"/>
      <c r="H71" s="74"/>
      <c r="I71" s="74"/>
      <c r="J71" s="74"/>
      <c r="K71" s="70"/>
      <c r="L71" s="70"/>
    </row>
    <row r="72" spans="1:13" s="72" customFormat="1" ht="36" customHeight="1" thickBot="1" x14ac:dyDescent="0.55000000000000004">
      <c r="A72" s="73"/>
      <c r="B72" s="66"/>
      <c r="C72" s="129"/>
      <c r="D72" s="111"/>
      <c r="E72" s="130" t="s">
        <v>70</v>
      </c>
      <c r="F72" s="131">
        <f>F64+F71</f>
        <v>16378183.949999999</v>
      </c>
      <c r="G72" s="74"/>
      <c r="H72" s="74"/>
      <c r="I72" s="74"/>
      <c r="J72" s="74"/>
      <c r="K72" s="70"/>
      <c r="L72" s="70"/>
    </row>
    <row r="73" spans="1:13" s="72" customFormat="1" ht="36" customHeight="1" thickTop="1" x14ac:dyDescent="0.5">
      <c r="A73" s="73"/>
      <c r="B73" s="99"/>
      <c r="C73" s="99"/>
      <c r="D73" s="111"/>
      <c r="E73" s="111"/>
      <c r="F73" s="132"/>
      <c r="G73" s="74"/>
      <c r="H73" s="74"/>
      <c r="I73" s="74"/>
      <c r="J73" s="74"/>
      <c r="K73" s="70"/>
      <c r="L73" s="70"/>
    </row>
    <row r="74" spans="1:13" s="72" customFormat="1" ht="18.75" customHeight="1" x14ac:dyDescent="0.5">
      <c r="A74" s="73"/>
      <c r="B74" s="99"/>
      <c r="C74" s="99"/>
      <c r="D74" s="111"/>
      <c r="E74" s="69"/>
      <c r="F74" s="132"/>
      <c r="G74" s="74"/>
      <c r="H74" s="74"/>
      <c r="I74" s="74"/>
      <c r="J74" s="74"/>
      <c r="K74" s="70"/>
      <c r="L74" s="70"/>
    </row>
    <row r="75" spans="1:13" s="73" customFormat="1" ht="15" hidden="1" customHeight="1" x14ac:dyDescent="0.5">
      <c r="B75" s="99"/>
      <c r="C75" s="68"/>
      <c r="D75" s="68"/>
      <c r="E75" s="68"/>
      <c r="F75" s="84"/>
      <c r="G75" s="74"/>
      <c r="H75" s="74"/>
      <c r="I75" s="74"/>
      <c r="J75" s="74"/>
      <c r="K75" s="71"/>
      <c r="L75" s="71"/>
    </row>
    <row r="76" spans="1:13" s="65" customFormat="1" ht="3" hidden="1" customHeight="1" x14ac:dyDescent="0.45">
      <c r="B76" s="69"/>
      <c r="C76" s="68"/>
      <c r="D76" s="68"/>
      <c r="E76" s="68"/>
      <c r="F76" s="84"/>
      <c r="G76" s="74"/>
      <c r="H76" s="74"/>
      <c r="I76" s="74"/>
      <c r="J76" s="74"/>
      <c r="K76" s="68"/>
      <c r="L76" s="68"/>
      <c r="M76" s="69"/>
    </row>
    <row r="77" spans="1:13" s="65" customFormat="1" ht="36.75" customHeight="1" x14ac:dyDescent="0.45">
      <c r="B77" s="157" t="s">
        <v>67</v>
      </c>
      <c r="C77" s="157"/>
      <c r="D77" s="157"/>
      <c r="E77" s="157"/>
      <c r="F77" s="157"/>
      <c r="G77" s="75"/>
      <c r="H77" s="75"/>
      <c r="I77" s="75"/>
      <c r="J77" s="75"/>
      <c r="K77" s="68"/>
      <c r="L77" s="68"/>
      <c r="M77" s="69"/>
    </row>
    <row r="78" spans="1:13" s="65" customFormat="1" ht="39" customHeight="1" x14ac:dyDescent="0.45">
      <c r="B78" s="133"/>
      <c r="C78" s="68"/>
      <c r="D78" s="68"/>
      <c r="E78" s="68"/>
      <c r="F78" s="84"/>
      <c r="G78" s="75"/>
      <c r="H78" s="75"/>
      <c r="I78" s="75"/>
      <c r="J78" s="75"/>
      <c r="K78" s="68"/>
      <c r="L78" s="68"/>
      <c r="M78" s="69"/>
    </row>
    <row r="79" spans="1:13" ht="23.25" customHeight="1" x14ac:dyDescent="0.45">
      <c r="A79" s="65"/>
      <c r="B79" s="133"/>
      <c r="G79" s="74"/>
      <c r="H79" s="74"/>
      <c r="I79" s="74"/>
      <c r="J79" s="74"/>
    </row>
    <row r="80" spans="1:13" s="67" customFormat="1" ht="33" x14ac:dyDescent="0.45">
      <c r="A80" s="68"/>
      <c r="B80" s="155" t="s">
        <v>79</v>
      </c>
      <c r="C80" s="155"/>
      <c r="D80" s="155"/>
      <c r="E80" s="155"/>
      <c r="F80" s="155"/>
      <c r="G80" s="74"/>
      <c r="H80" s="74"/>
      <c r="I80" s="74"/>
      <c r="J80" s="74"/>
      <c r="M80" s="66"/>
    </row>
    <row r="81" spans="1:13" s="67" customFormat="1" ht="30" customHeight="1" x14ac:dyDescent="0.45">
      <c r="A81" s="68"/>
      <c r="B81" s="155" t="s">
        <v>68</v>
      </c>
      <c r="C81" s="155"/>
      <c r="D81" s="155"/>
      <c r="E81" s="155"/>
      <c r="F81" s="155"/>
      <c r="G81" s="74"/>
      <c r="H81" s="74"/>
      <c r="I81" s="74"/>
      <c r="J81" s="74"/>
      <c r="K81" s="68"/>
      <c r="L81" s="68"/>
      <c r="M81" s="69"/>
    </row>
    <row r="82" spans="1:13" s="67" customFormat="1" ht="33" hidden="1" x14ac:dyDescent="0.45">
      <c r="A82" s="68"/>
      <c r="B82" s="68"/>
      <c r="C82" s="68"/>
      <c r="D82" s="68"/>
      <c r="E82" s="68"/>
      <c r="F82" s="84"/>
      <c r="G82" s="74"/>
      <c r="H82" s="74"/>
      <c r="I82" s="74"/>
      <c r="J82" s="74"/>
      <c r="K82" s="68"/>
      <c r="L82" s="68"/>
      <c r="M82" s="69"/>
    </row>
    <row r="83" spans="1:13" s="67" customFormat="1" ht="33" hidden="1" x14ac:dyDescent="0.45">
      <c r="A83" s="68"/>
      <c r="B83" s="68"/>
      <c r="C83" s="68"/>
      <c r="D83" s="68"/>
      <c r="E83" s="68"/>
      <c r="F83" s="84"/>
      <c r="G83" s="74"/>
      <c r="H83" s="74"/>
      <c r="I83" s="74"/>
      <c r="J83" s="74"/>
      <c r="K83" s="68"/>
      <c r="L83" s="68"/>
      <c r="M83" s="69"/>
    </row>
    <row r="84" spans="1:13" s="67" customFormat="1" ht="33" hidden="1" x14ac:dyDescent="0.45">
      <c r="A84" s="68"/>
      <c r="B84" s="68"/>
      <c r="C84" s="68"/>
      <c r="D84" s="68"/>
      <c r="E84" s="68"/>
      <c r="F84" s="84"/>
      <c r="G84" s="74"/>
      <c r="H84" s="74"/>
      <c r="I84" s="74"/>
      <c r="J84" s="74"/>
      <c r="K84" s="68"/>
      <c r="L84" s="68"/>
      <c r="M84" s="69"/>
    </row>
    <row r="85" spans="1:13" ht="33" x14ac:dyDescent="0.45">
      <c r="A85" s="65"/>
      <c r="G85" s="74"/>
      <c r="H85" s="74"/>
      <c r="I85" s="74"/>
      <c r="J85" s="74"/>
      <c r="K85" s="68"/>
      <c r="L85" s="68"/>
      <c r="M85" s="69"/>
    </row>
    <row r="86" spans="1:13" x14ac:dyDescent="0.4">
      <c r="A86" s="65"/>
      <c r="H86" s="71"/>
      <c r="I86" s="71"/>
      <c r="J86" s="71"/>
      <c r="K86" s="68"/>
      <c r="L86" s="68"/>
      <c r="M86" s="69"/>
    </row>
    <row r="87" spans="1:13" x14ac:dyDescent="0.4">
      <c r="A87" s="65"/>
      <c r="H87" s="71"/>
      <c r="I87" s="71"/>
      <c r="J87" s="71"/>
      <c r="K87" s="68"/>
      <c r="L87" s="68"/>
      <c r="M87" s="69"/>
    </row>
    <row r="88" spans="1:13" x14ac:dyDescent="0.4">
      <c r="A88" s="65"/>
      <c r="H88" s="71"/>
      <c r="I88" s="71"/>
      <c r="J88" s="71"/>
    </row>
    <row r="89" spans="1:13" x14ac:dyDescent="0.4">
      <c r="A89" s="65"/>
      <c r="H89" s="71"/>
      <c r="I89" s="71"/>
      <c r="J89" s="71"/>
    </row>
    <row r="90" spans="1:13" x14ac:dyDescent="0.4">
      <c r="A90" s="65"/>
      <c r="H90" s="71"/>
      <c r="I90" s="71"/>
      <c r="J90" s="68"/>
    </row>
  </sheetData>
  <mergeCells count="7">
    <mergeCell ref="B10:F10"/>
    <mergeCell ref="B81:F81"/>
    <mergeCell ref="A12:J12"/>
    <mergeCell ref="A13:J13"/>
    <mergeCell ref="A14:F14"/>
    <mergeCell ref="B77:F77"/>
    <mergeCell ref="B80:F80"/>
  </mergeCells>
  <phoneticPr fontId="16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horizontalDpi="300" verticalDpi="300" r:id="rId1"/>
  <rowBreaks count="1" manualBreakCount="1">
    <brk id="8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NOVIEMBRE 2024 </vt:lpstr>
      <vt:lpstr>'DISPONIBILIDAD EN CUENTA'!Área_de_impresión</vt:lpstr>
      <vt:lpstr>'INGRESO NOVIEMBRE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2024-12-02T15:13:34Z</cp:lastPrinted>
  <dcterms:created xsi:type="dcterms:W3CDTF">2018-01-12T14:03:03Z</dcterms:created>
  <dcterms:modified xsi:type="dcterms:W3CDTF">2024-12-06T16:13:14Z</dcterms:modified>
</cp:coreProperties>
</file>